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ZETARG\DROBNY SPRZĘT MEDYCZNY\2023\Zad 6 (powtórka) 09PZP2023\"/>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I62" i="1"/>
</calcChain>
</file>

<file path=xl/sharedStrings.xml><?xml version="1.0" encoding="utf-8"?>
<sst xmlns="http://schemas.openxmlformats.org/spreadsheetml/2006/main" count="124" uniqueCount="74">
  <si>
    <t>LP</t>
  </si>
  <si>
    <t>Nazwa artykułu</t>
  </si>
  <si>
    <t>j.m.</t>
  </si>
  <si>
    <t xml:space="preserve">Ilość </t>
  </si>
  <si>
    <t>Producent / nr katalogowy</t>
  </si>
  <si>
    <t>Cena jedn. netto</t>
  </si>
  <si>
    <t>VAT %</t>
  </si>
  <si>
    <t>Cena jedn. brutto</t>
  </si>
  <si>
    <t>Wartość netto</t>
  </si>
  <si>
    <t>Wartość brutto</t>
  </si>
  <si>
    <t>szt.</t>
  </si>
  <si>
    <t>Cewnik Foleya, urologiczny, jałowy, wykonany z lateksu, silikonowany, szczelny balon po uzupełnieniu płynem, możliwość napełniania strzykawką LUER, łatwy do spuszczania balon, czytelne oznakowanie rozmiaru na opakowaniu i cewniku,  pojemność-5-15 ml lub 5-10ml, średnica-  od CH 8—do CH14</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</si>
  <si>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CH22</t>
  </si>
  <si>
    <t>Cewnik urologiczny, jałowy typu Nelaton nr 14, 16, 18</t>
  </si>
  <si>
    <t>Cewnik (wąsy) do podawania tlenu przez nos, j.u., miękki, wykonany z PCW o jakości medycznej, jałowy, sterylizowany w tlenku etylenu,  końcówka donosowa miękka, przewód tlenowy nie załamujący się, długość min. 200cm.</t>
  </si>
  <si>
    <t>szt</t>
  </si>
  <si>
    <t>Ostrza sterylne ,  Nr 11, 21,22,24  (op. po 100szt.)</t>
  </si>
  <si>
    <t>op</t>
  </si>
  <si>
    <t>Skalpele j.u. na obsadce/trzonku, wykonane z wysokogatunkowej medycznej stali węglowej,  sterylne, numer ostrza oraz nazwa producenta wygrawerowane na ostrzu, kształt ostrza oznaczony na opakowaniu,  Nr 11,  (op. po 10szt.)</t>
  </si>
  <si>
    <t>Ostrza sterylne ,  Nr 15 (op. po 100szt.)</t>
  </si>
  <si>
    <t>Ostrza sterylne  Nr 18  (op. po 100szt.)</t>
  </si>
  <si>
    <t>Skalpele j.u. na obsadce/trzonku, wykonane z wysokogatunkowej medycznej stali węglowej,  sterylne, numer ostrza oraz nazwa producenta wygrawerowane na ostrzu, kształt ostrza oznaczony na opakowaniu,  Nr 18,  (op. po 10szt.)</t>
  </si>
  <si>
    <t>Maska tlenowa j/u z workiem  i drenem  dla dorosłych i dzieci M,L XL</t>
  </si>
  <si>
    <t>Przedłużacz do tlenu z dwoma nasadkami, rozm. CH14, dług. min. 210cm</t>
  </si>
  <si>
    <t>Filtry do ambu/ rurek intubacyjnych typu BARIERBAC „S” Skuteczność filtracji bakterii &gt;99,99% Skuteczność filtracji wirusów &gt;99,99%. Złącza: 22M/15F – 22F/15M ISO, Luer dla portu kapnografii, jednorazowego użytku</t>
  </si>
  <si>
    <t>Wziernik ginekologiczny  typu Cusco, rozmiar-S, M, L, jednorazowego użytku, blokada wziernika za pomocą łopatki blokującej po przekręceniu o 90 stopni, sterylny (zamawiający dopuszcza przeliczenie szt na opakowania nie większe niż 100szt w opakowaniu z zaokrągleniem do pełnych opakowańw górę)</t>
  </si>
  <si>
    <t>Sterylna szczoteczka do pobierania wymazów cytologicznych z końcówką typu wachlarzyk/ miotełka Ultra-Brush, pakowane sterylnie,  Op.  po 100szt (zamawiający dopuszcza opakowania po 50szt z odpowiednim przeliczeniem do pełnych opakowań w górę)</t>
  </si>
  <si>
    <t>Sterylna szczoteczka  do pobierania wymazów cytologicznych prosta / kanałowa (standard) op. 100szt (zamawiający dopuszcza opakowania po 50szt z odpowiednim przeliczeniem do pełnych opakowań w górę)</t>
  </si>
  <si>
    <t>Szkiełka do cytologii 1mm-matowe. Op 50szt (Zamawiający dopuszcza przeliczenie na opakowania nie większe niż 100szt w op.)</t>
  </si>
  <si>
    <t>Wziernik uszny, jednorazowy, kolor czarny matowy, srenica od 2,5 do 5,2mm (zamawiający dopuszcza przeliczenie szt na opakowania nie większe niż 100szt w opakowaniu z zaokrągleniem do pełnych opakowańw górę)</t>
  </si>
  <si>
    <t>Jednorazowy, jałowy zestaw laryngologiczny dla dorosłych do badania ucha, gardła i nosta. W zestawie: wziernik uszny o średnicy 4mm, wziernik nosowy, szpatułka.</t>
  </si>
  <si>
    <t>Zestaw do punkcji jamy opłucnej złożony z worka 2000ml na wydzielinę z zaworem spustowym, zestawu drenów z zaworem automatycznym jednokierunkowym, strzykawki i trzech igieł punkcyjnych.</t>
  </si>
  <si>
    <t>Pęseta jednorazowa, plastikowa, anatomiczna 13-16 cm</t>
  </si>
  <si>
    <t>Szczoteczka do rurek tracheostomijnych, mała, sterylna</t>
  </si>
  <si>
    <t xml:space="preserve">Zgłębnik żołądkowy, wykonany z PCV, powierzchnia cewnika zmrożona, z minimum dwoma otworami bocznymi, konektor zgłębnika z zatyczką, kolor konektor oznaczający rozmiar cewnika, sterylny. Rozmiary:  od CH12 do CH18 /dł. 800 - 1250mm </t>
  </si>
  <si>
    <t>Pojemnik do  pobierania kału z łopatką, 18 lub 20 ml lub 25ml  (zamawiający dopuszcza przeliczenie szt na opakowania nie większe niż 100szt w opakowaniu z zaokrągleniem do pełnych opakowańw górę)</t>
  </si>
  <si>
    <t>Pojemnik na mocz, jałowy, 100-125 ml  (zamawiający dopuszcza przeliczenie szt na opakowania nie większe niż 100szt w opakowaniu z zaokrągleniem do pełnych opakowańw górę)</t>
  </si>
  <si>
    <t>Pojemnik  z tworzywa sztucznego np.  pvc na zużyte igły / ze ściągaczem igieł ze strzykawek/ o pojemności- 0,7 l wymiary wys. 12 cm., szer. 6/11 cm. w kolorze czerwonym i żółtym</t>
  </si>
  <si>
    <t>Pojemnik z tworzywa sztucznego np.  pvc  na zużyte igły  / ze ściągaczem igieł ze strzykawek/ o pojemności-3-  3,5 l w kolorze czerwonym i żółtym</t>
  </si>
  <si>
    <t>Pojemnik na wycinki, jałowy, 20 -30ml</t>
  </si>
  <si>
    <t xml:space="preserve">Pojemnik do dobowej zbiórki moczu, wykonany z plastiku (z pokrywką),  obecna podziałka pojemności, można myć popularnymi środkami myjącymi nie zawierającymi substancji ścieralnych, dezynfekcję można przeprowadzić w autoklawie </t>
  </si>
  <si>
    <t>Worki do zbiórki moczu dla dorosłych o pojemności 2000 ml, bezlateksowy, łatwa do odczytu skala worka co 100ml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(zamawiający dopuszcza przeliczenie szt na opakowania nie większe niż 100szt w opakowaniu z zaokrągleniem do pełnych opakowańw górę)</t>
  </si>
  <si>
    <t xml:space="preserve">Worki do minimum tygodniowej zbiórki moczu dla dorosłych o pojemności 2000 ml bezlateksowy, samouszczelniający się igłowy port do pobierania próbek, z filtrem hydrofobowym, łatwa do odczytu Worki do minimum tygodniowej zbiórki moczu dla dorosłych o pojemności 2000 ml, bezlateksowy, samouszczelniający się igłowy port do pobierania próbek, z filtrem hydrofobowym, łatwa do odczytu skala worka co 100 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t>
  </si>
  <si>
    <t xml:space="preserve">Wieszaki do worków na mocz, plastikowe, standardowe </t>
  </si>
  <si>
    <t>Worek na wymiociny o pojemności 1000-1500 ml, skala (podziałka) co 50 lub 100 ml, skala numeryczna min co 500ml. Przezroczysty wyposażony  w zastawkę antyrefluksyjną uniemożliwiającą wydostanie się zapachu i treści.</t>
  </si>
  <si>
    <r>
      <t xml:space="preserve">Jednorazowe wkłady workowe do ssaków, pojemność 1000ml, </t>
    </r>
    <r>
      <rPr>
        <b/>
        <sz val="10"/>
        <color indexed="8"/>
        <rFont val="Arial"/>
        <family val="2"/>
        <charset val="238"/>
      </rPr>
      <t>kształt owalny</t>
    </r>
    <r>
      <rPr>
        <sz val="10"/>
        <color indexed="8"/>
        <rFont val="Arial"/>
        <family val="2"/>
        <charset val="238"/>
      </rPr>
      <t>, wykonane z poliolefiny, bez zawartości PCV, z zastawką hydrofobową działającą jako zintegrowany filtr przeciwbakteryjny oraz chroniącą przed przepełnieniem worka, pojedyncze przyłącze eliminujące możliwość niewłaściwego podłączenia, po zakorkowaniu porty trwale zamknięte i szczelne.</t>
    </r>
  </si>
  <si>
    <t>Worki na zwłoki</t>
  </si>
  <si>
    <t>Kaczka j.u URI 35x15 cm, lub 38x16 cm, poj. nie mniej niż 500ml</t>
  </si>
  <si>
    <t>Jednorazowa miska nerkowa z masy papierowej/celulozowej, poj. min 300ml,</t>
  </si>
  <si>
    <t>Szpatułki laryngologiczne drewniane jałowe , opak. a 100szt.</t>
  </si>
  <si>
    <t>op.</t>
  </si>
  <si>
    <t xml:space="preserve">Opaska uciskowa (staza) z zatrzaskiem z systemem łatwego zatrzasku, nowoczesny design, możliwość operowania jedną ręką. Opaska elastyczna (ok. 50 cm) </t>
  </si>
  <si>
    <t>Opaska uciskowa (staza) jednorazowa ( rolka - 25 szt)</t>
  </si>
  <si>
    <t>rolka</t>
  </si>
  <si>
    <t xml:space="preserve">Rękaw do sterylizacji, płaski 75mm x 200 m,  napisy na rękawach podane są w języku polskim, wskaźniki i nadruk umieszczone  poza przestrzenią pakowania, podziałka co 5 cm umieszczona na brzegu rękawa </t>
  </si>
  <si>
    <t xml:space="preserve">Rękaw do sterylizacji, płaski, 100mm x 200m, napisy na rękawach podane są w języku polskim, wskaźniki i nadruk umieszczone  poza przestrzenią pakowania , podziałka co 5 cm umieszczona na brzegu rękawa </t>
  </si>
  <si>
    <t xml:space="preserve">Rękaw do sterylizacji, płaski 250mm x 200m, napisy na rękawach podane są w języku polskim, wskaźniki i nadruk umieszczone  poza przestrzenią pakowania , podziałka co 5 cm umieszczona na brzegu rękawa </t>
  </si>
  <si>
    <t>Kieliszki plastikowe do podawania leków o pojemności 20 -35 ml. Idealna przezroczystość. Opakowanie 100szt (zamawiający dopuszcza przeliczenie na mniejsze opakowania z zaokrągleniem do pełnych opakowań w górę)</t>
  </si>
  <si>
    <t>Podkłady na rolce 50 cm x 50 mb. prostokątne celulozowe białe</t>
  </si>
  <si>
    <t>Maska chirurgiczna, klasyczna trójwarstwowa, kolor zielony lub niebieski, op. 50szt.</t>
  </si>
  <si>
    <t>SUMA</t>
  </si>
  <si>
    <t>………………………………………………………………………………</t>
  </si>
  <si>
    <t>( podpis wykonawcy lub osoby upoważnionej )</t>
  </si>
  <si>
    <t>Załącznik Nr 1 do formularza oferty - specyfikacja asortymentowo-cenowa</t>
  </si>
  <si>
    <t>Rurka intubacyjna z mankietem rozmiar-od 2 do 7,5 mankiet niskociśnieniowy, miękki, nie powodujący urazów ścian tchawicy, rurka do przedłużonej intubacji wykonana z PCV o jakości medycznej, łagodnie zakończony koniec rurki, posiadająca znacznik długości rurki, czytelnie oznakowana, sterylna</t>
  </si>
  <si>
    <t>Rurka intubacyjna z mankietem rozmiar- 8 i 9 mankiet niskociśnieniowy, miękki, nie powodujący urazów ścian tchawicy, rurka do przedłużonej intubacji wykonana z PCV o jakości medycznej, łagodnie zakończony koniec rurki, posiadająca znacznik długości rurki, czytelnie oznakowana, sterylna</t>
  </si>
  <si>
    <t>Cewnik Foleya,  urologiczny, jałowy, wykonany z lateksu, silikonowany, szczelny balon po uzupełnieniu płynem, możliwość napełniania strzykawką LUER, łatwy do spuszczania balon, czytelne oznakowanie rozmiaru na opakowaniu i cewniku,   pojemność-5-15 ml lub 5-10ml, średnica- CH18 do CH20</t>
  </si>
  <si>
    <t>Cewnik Foleya, urologiczny, jałowy, wykonany z lateksu, silikonowany, szczelny balon po uzupełnieniu płynem, możliwość napełniania strzykawką LUER, łatwy do spuszczania balon, czytelne oznakowanie rozmiaru na opakowaniu i cewniku, pojemność-5-15 ml lub 5-10ml, średnica- CH16</t>
  </si>
  <si>
    <t>Cewnik Foleya, urologiczny, jałowy, wykonany z lateksu, silikonowany, dwudrożny, szczelny balon po uzupełnieniu płynem, możliwość napełniania strzykawką LUER, łatwy do spuszczania balon, czytelne oznakowanie rozmiaru na opakowaniu i cewniku, pojemność-5-15 ml, lub 5-10ml średnica- CH24</t>
  </si>
  <si>
    <t xml:space="preserve"> Cewnik do odsysania górnych dróg oddechowych j/u jałowy, bez kontroli ssania, wykonany z PCV o jakości medycznej, z otworem centralnym i dwoma bocznymi, naprzeciwległymi, powierzchnia satynowa /zmrożona/ , kolor konektora oznaczający kod średnicy, rozmiar-od  8 do 24, dł. 40-60 cm</t>
  </si>
  <si>
    <t>Bezpieczny nakłuwacz automatyczny 23G/1.8 mm, op. po 100szt (Zamwiający dopuszcza op.200szt z odpowiednim przeliczeniem w kolumnie ilość)</t>
  </si>
  <si>
    <t>Zestaw do lewatywy j.u. niejałowy lub jałowy: worek o poj. min. 1500ml, nawilżona/natłuszczoną końcówka, osłonka na końcówkę, para rękawic, mydło w płynie, podkład.</t>
  </si>
  <si>
    <t>Prześcieradło jednorazowe z fizeliny, zielone, rozmiar 210-160 cm, lub 160x240cm (Zamwiający dopuszcza przeliczenie szt. na opakowania po 10szt z odpowiednim przeliczeniem w kolumnie "Ilość")</t>
  </si>
  <si>
    <t>Fartuch j.u. z włókniny polipropylenowej, gramatura min 40g/m2 (Zamwiający dopuszcza przeliczenie szt. na opakowania po 10szt z odpowiednim przeliczeniem w kolumnie "Ilość")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</si>
</sst>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4">
    <font>
      <sz val="11"/>
      <color theme="1"/>
      <name val="Calibri"/>
      <family val="2"/>
      <charset val="238"/>
      <scheme val="minor"/>
    </font>
    <font>
      <sz val="11"/>
      <color indexed="8"/>
      <name val="Calibri"/>
      <family val="2"/>
      <charset val="238"/>
    </font>
    <font>
      <sz val="10"/>
      <color indexed="8"/>
      <name val="Arial"/>
      <family val="2"/>
      <charset val="238"/>
    </font>
    <font>
      <b/>
      <sz val="11"/>
      <color indexed="8"/>
      <name val="Arial"/>
      <family val="2"/>
      <charset val="238"/>
    </font>
    <font>
      <b/>
      <sz val="10"/>
      <color indexed="8"/>
      <name val="Arial"/>
      <family val="2"/>
      <charset val="238"/>
    </font>
    <font>
      <b/>
      <sz val="10"/>
      <name val="Arial"/>
      <family val="2"/>
      <charset val="238"/>
    </font>
    <font>
      <sz val="10"/>
      <name val="Arial"/>
      <family val="2"/>
      <charset val="238"/>
    </font>
    <font>
      <sz val="10"/>
      <color rgb="FF00B050"/>
      <name val="Arial"/>
      <family val="2"/>
      <charset val="238"/>
    </font>
    <font>
      <sz val="11"/>
      <name val="Calibri"/>
      <family val="2"/>
      <charset val="238"/>
    </font>
    <font>
      <sz val="10"/>
      <color rgb="FFFF0000"/>
      <name val="Arial"/>
      <family val="2"/>
      <charset val="238"/>
    </font>
    <font>
      <sz val="11"/>
      <name val="Calibri  "/>
      <charset val="238"/>
    </font>
    <font>
      <b/>
      <sz val="11"/>
      <color theme="1"/>
      <name val="Arial"/>
      <family val="2"/>
      <charset val="238"/>
    </font>
    <font>
      <b/>
      <sz val="12"/>
      <color theme="1"/>
      <name val="Times New Roman"/>
      <family val="1"/>
      <charset val="238"/>
    </font>
    <font>
      <b/>
      <sz val="11"/>
      <color theme="1"/>
      <name val="Calibri"/>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07">
    <xf numFmtId="0" fontId="0" fillId="0" borderId="0" xfId="0"/>
    <xf numFmtId="0" fontId="2" fillId="0" borderId="0" xfId="1" applyFont="1" applyAlignment="1">
      <alignment horizontal="left" vertical="top"/>
    </xf>
    <xf numFmtId="0" fontId="2" fillId="0" borderId="0" xfId="1" applyFont="1" applyBorder="1" applyAlignment="1">
      <alignment horizontal="left" vertical="top"/>
    </xf>
    <xf numFmtId="0" fontId="2" fillId="0" borderId="0" xfId="1"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top"/>
    </xf>
    <xf numFmtId="0" fontId="2" fillId="0" borderId="0" xfId="1" applyFont="1" applyAlignment="1">
      <alignment horizontal="center" vertical="center"/>
    </xf>
    <xf numFmtId="0" fontId="2" fillId="0" borderId="0" xfId="1" applyFont="1" applyFill="1" applyAlignment="1">
      <alignment horizontal="left" vertical="top"/>
    </xf>
    <xf numFmtId="0" fontId="4" fillId="0" borderId="0" xfId="1" applyFont="1" applyAlignment="1">
      <alignment horizontal="left" vertical="top"/>
    </xf>
    <xf numFmtId="0" fontId="4" fillId="0" borderId="0" xfId="1" applyFont="1" applyAlignment="1">
      <alignment horizontal="left" vertical="center"/>
    </xf>
    <xf numFmtId="0" fontId="5" fillId="3" borderId="1" xfId="0" applyFont="1" applyFill="1" applyBorder="1" applyAlignment="1">
      <alignment horizontal="center" vertical="center"/>
    </xf>
    <xf numFmtId="0" fontId="4" fillId="3" borderId="1" xfId="1" applyFont="1" applyFill="1" applyBorder="1" applyAlignment="1">
      <alignment horizontal="center" vertical="center"/>
    </xf>
    <xf numFmtId="0" fontId="4" fillId="3" borderId="1" xfId="1" applyFont="1" applyFill="1" applyBorder="1" applyAlignment="1">
      <alignment horizontal="left" vertical="center"/>
    </xf>
    <xf numFmtId="0" fontId="4"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5" fillId="0" borderId="0" xfId="0" applyFont="1" applyAlignment="1">
      <alignment horizontal="left" vertical="top"/>
    </xf>
    <xf numFmtId="0" fontId="4" fillId="3" borderId="2" xfId="1" applyFont="1" applyFill="1" applyBorder="1" applyAlignment="1">
      <alignment horizontal="center" vertical="center" wrapText="1"/>
    </xf>
    <xf numFmtId="0" fontId="6" fillId="0" borderId="2" xfId="1" applyFont="1" applyBorder="1" applyAlignment="1">
      <alignment horizontal="left" vertical="top" wrapText="1"/>
    </xf>
    <xf numFmtId="0" fontId="6" fillId="0" borderId="2" xfId="1" applyFont="1" applyBorder="1" applyAlignment="1">
      <alignment horizontal="left" vertical="center" wrapText="1"/>
    </xf>
    <xf numFmtId="0" fontId="6" fillId="0" borderId="2" xfId="1" applyFont="1" applyBorder="1" applyAlignment="1">
      <alignment horizontal="center" vertical="center" wrapText="1"/>
    </xf>
    <xf numFmtId="0" fontId="2" fillId="0" borderId="2" xfId="1" applyFont="1" applyBorder="1" applyAlignment="1">
      <alignment horizontal="center" vertical="center" wrapText="1"/>
    </xf>
    <xf numFmtId="2" fontId="2" fillId="0" borderId="2" xfId="1" applyNumberFormat="1" applyFont="1" applyBorder="1" applyAlignment="1">
      <alignment horizontal="center" vertical="center" wrapText="1"/>
    </xf>
    <xf numFmtId="9" fontId="2" fillId="0" borderId="2" xfId="1" applyNumberFormat="1" applyFont="1" applyBorder="1" applyAlignment="1">
      <alignment horizontal="center" vertical="center" wrapText="1"/>
    </xf>
    <xf numFmtId="164" fontId="2" fillId="0" borderId="2" xfId="1" applyNumberFormat="1" applyFont="1" applyBorder="1" applyAlignment="1">
      <alignment horizontal="center" vertical="center" wrapText="1"/>
    </xf>
    <xf numFmtId="0" fontId="7" fillId="0" borderId="2" xfId="1" applyFont="1" applyBorder="1" applyAlignment="1">
      <alignment horizontal="center" vertical="center" wrapText="1"/>
    </xf>
    <xf numFmtId="0" fontId="6" fillId="0" borderId="3" xfId="1" applyFont="1" applyBorder="1" applyAlignment="1">
      <alignment horizontal="left" vertical="center" wrapText="1"/>
    </xf>
    <xf numFmtId="0" fontId="6" fillId="0" borderId="3" xfId="1" applyFont="1" applyBorder="1" applyAlignment="1">
      <alignment horizontal="center" vertical="center" wrapText="1"/>
    </xf>
    <xf numFmtId="0" fontId="2" fillId="0" borderId="3" xfId="1" applyFont="1" applyBorder="1" applyAlignment="1">
      <alignment horizontal="center" vertical="center" wrapText="1"/>
    </xf>
    <xf numFmtId="0" fontId="6" fillId="0" borderId="4" xfId="1" applyFont="1" applyFill="1" applyBorder="1" applyAlignment="1">
      <alignment vertical="top" wrapText="1"/>
    </xf>
    <xf numFmtId="0" fontId="6" fillId="0" borderId="4" xfId="1" applyFont="1" applyFill="1" applyBorder="1" applyAlignment="1">
      <alignment vertical="center" wrapText="1"/>
    </xf>
    <xf numFmtId="0" fontId="6" fillId="0" borderId="4" xfId="1" applyFont="1" applyFill="1" applyBorder="1" applyAlignment="1">
      <alignment horizontal="center" vertical="center" wrapText="1"/>
    </xf>
    <xf numFmtId="0" fontId="2" fillId="0" borderId="4" xfId="1" applyFont="1" applyFill="1" applyBorder="1" applyAlignment="1">
      <alignment horizontal="center" vertical="center" wrapText="1"/>
    </xf>
    <xf numFmtId="2" fontId="2" fillId="0" borderId="4" xfId="1" applyNumberFormat="1" applyFont="1" applyFill="1" applyBorder="1" applyAlignment="1">
      <alignment horizontal="center" vertical="center" wrapText="1"/>
    </xf>
    <xf numFmtId="9" fontId="2" fillId="0" borderId="4" xfId="1" applyNumberFormat="1" applyFont="1" applyFill="1" applyBorder="1" applyAlignment="1">
      <alignment horizontal="center" vertical="center" wrapText="1"/>
    </xf>
    <xf numFmtId="164" fontId="2" fillId="0" borderId="3" xfId="1" applyNumberFormat="1" applyFont="1" applyBorder="1" applyAlignment="1">
      <alignment horizontal="center" vertical="center" wrapText="1"/>
    </xf>
    <xf numFmtId="0" fontId="2" fillId="0" borderId="0" xfId="1" applyFont="1"/>
    <xf numFmtId="0" fontId="6" fillId="0" borderId="1" xfId="1" applyFont="1" applyBorder="1" applyAlignment="1">
      <alignment horizontal="left" vertical="top" wrapText="1"/>
    </xf>
    <xf numFmtId="0" fontId="6" fillId="0" borderId="1" xfId="1" applyFont="1" applyFill="1" applyBorder="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2" fontId="2" fillId="0" borderId="1" xfId="1" applyNumberFormat="1" applyFont="1" applyBorder="1" applyAlignment="1">
      <alignment horizontal="center" vertical="center" wrapText="1"/>
    </xf>
    <xf numFmtId="9" fontId="2"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6" fillId="0" borderId="1" xfId="1" applyFont="1" applyBorder="1" applyAlignment="1">
      <alignment horizontal="left" vertical="top"/>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2" fillId="0" borderId="1" xfId="1" applyFont="1" applyBorder="1" applyAlignment="1">
      <alignment horizontal="center" vertical="center" wrapText="1"/>
    </xf>
    <xf numFmtId="10" fontId="2" fillId="0" borderId="1" xfId="1" applyNumberFormat="1" applyFont="1" applyBorder="1" applyAlignment="1">
      <alignment horizontal="center" vertical="center" wrapText="1"/>
    </xf>
    <xf numFmtId="0" fontId="6" fillId="0" borderId="1" xfId="1" applyFont="1" applyFill="1" applyBorder="1" applyAlignment="1">
      <alignment vertical="top" wrapText="1"/>
    </xf>
    <xf numFmtId="0" fontId="6"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10" fontId="2" fillId="0" borderId="0" xfId="1" applyNumberFormat="1" applyFont="1"/>
    <xf numFmtId="0" fontId="6" fillId="0" borderId="0" xfId="0" applyFont="1" applyAlignment="1">
      <alignment wrapText="1"/>
    </xf>
    <xf numFmtId="0" fontId="6" fillId="4" borderId="1" xfId="1" applyFont="1" applyFill="1" applyBorder="1" applyAlignment="1">
      <alignment vertical="center" wrapText="1"/>
    </xf>
    <xf numFmtId="0" fontId="6" fillId="0" borderId="1" xfId="1" applyFont="1" applyFill="1" applyBorder="1" applyAlignment="1">
      <alignment horizontal="left" vertical="center" wrapText="1"/>
    </xf>
    <xf numFmtId="0" fontId="6" fillId="4" borderId="1" xfId="1" applyFont="1" applyFill="1" applyBorder="1" applyAlignment="1">
      <alignment horizontal="left" vertical="center" wrapText="1"/>
    </xf>
    <xf numFmtId="0" fontId="6" fillId="4"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8" fillId="0" borderId="1" xfId="0" applyFont="1" applyFill="1" applyBorder="1" applyAlignment="1">
      <alignment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Border="1" applyAlignment="1">
      <alignment horizontal="left" vertical="top" wrapText="1"/>
    </xf>
    <xf numFmtId="0" fontId="2" fillId="0" borderId="1" xfId="1" applyFont="1" applyBorder="1" applyAlignment="1">
      <alignment horizontal="left" vertical="center" wrapText="1"/>
    </xf>
    <xf numFmtId="2" fontId="2" fillId="0" borderId="5" xfId="1"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10" fillId="0" borderId="1" xfId="0" applyFont="1" applyBorder="1" applyAlignment="1">
      <alignment vertical="center"/>
    </xf>
    <xf numFmtId="0" fontId="0" fillId="0" borderId="1" xfId="0" applyFont="1" applyBorder="1" applyAlignment="1">
      <alignment horizontal="left" vertical="center"/>
    </xf>
    <xf numFmtId="0" fontId="0" fillId="0" borderId="6" xfId="0" applyFont="1" applyBorder="1" applyAlignment="1">
      <alignment horizontal="center" vertical="center"/>
    </xf>
    <xf numFmtId="2" fontId="0" fillId="0" borderId="6" xfId="0" applyNumberFormat="1" applyFont="1" applyBorder="1" applyAlignment="1">
      <alignment horizontal="center" vertical="center"/>
    </xf>
    <xf numFmtId="9" fontId="0" fillId="0" borderId="6" xfId="0" applyNumberFormat="1" applyFont="1" applyBorder="1" applyAlignment="1">
      <alignment horizontal="center" vertical="center"/>
    </xf>
    <xf numFmtId="2" fontId="0" fillId="0" borderId="7" xfId="0" applyNumberFormat="1" applyFont="1" applyBorder="1" applyAlignment="1">
      <alignment horizontal="center" vertical="center"/>
    </xf>
    <xf numFmtId="0" fontId="2" fillId="4" borderId="1" xfId="1" applyFont="1" applyFill="1" applyBorder="1" applyAlignment="1">
      <alignment horizontal="left" vertical="top" wrapText="1"/>
    </xf>
    <xf numFmtId="0" fontId="6" fillId="0" borderId="1" xfId="1" applyFont="1" applyBorder="1" applyAlignment="1">
      <alignment horizontal="lef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2" fontId="2" fillId="0" borderId="1" xfId="1" applyNumberFormat="1" applyFont="1" applyBorder="1" applyAlignment="1">
      <alignment horizontal="center" vertical="center"/>
    </xf>
    <xf numFmtId="9" fontId="2" fillId="0" borderId="1" xfId="1" applyNumberFormat="1" applyFont="1" applyBorder="1" applyAlignment="1">
      <alignment horizontal="center" vertical="center"/>
    </xf>
    <xf numFmtId="0" fontId="9" fillId="0" borderId="0" xfId="1" applyFont="1"/>
    <xf numFmtId="0" fontId="6" fillId="4" borderId="1" xfId="1" applyFont="1" applyFill="1" applyBorder="1" applyAlignment="1">
      <alignment horizontal="left" vertical="top" wrapText="1"/>
    </xf>
    <xf numFmtId="0" fontId="2" fillId="4" borderId="1" xfId="1" applyFont="1" applyFill="1" applyBorder="1" applyAlignment="1">
      <alignment horizontal="left" vertical="center" wrapText="1"/>
    </xf>
    <xf numFmtId="0" fontId="2" fillId="0" borderId="1" xfId="1" applyFont="1" applyBorder="1" applyAlignment="1">
      <alignment horizontal="left" vertical="center"/>
    </xf>
    <xf numFmtId="10" fontId="2" fillId="0" borderId="1" xfId="1"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0" fontId="0" fillId="0" borderId="1" xfId="0" applyNumberFormat="1" applyBorder="1" applyAlignment="1">
      <alignment horizontal="center" vertical="center"/>
    </xf>
    <xf numFmtId="164" fontId="11" fillId="3" borderId="11" xfId="0" applyNumberFormat="1" applyFont="1" applyFill="1" applyBorder="1" applyAlignment="1">
      <alignment horizontal="center" vertical="center"/>
    </xf>
    <xf numFmtId="0" fontId="0" fillId="0" borderId="0" xfId="0" applyFont="1" applyAlignment="1">
      <alignment horizontal="left" vertical="top"/>
    </xf>
    <xf numFmtId="0" fontId="2" fillId="0" borderId="0" xfId="1" applyFont="1" applyBorder="1" applyAlignment="1">
      <alignment horizontal="center" vertical="center"/>
    </xf>
    <xf numFmtId="0" fontId="0" fillId="0" borderId="0" xfId="0" applyFont="1" applyAlignment="1"/>
    <xf numFmtId="0" fontId="13" fillId="0" borderId="0" xfId="0" applyFont="1"/>
    <xf numFmtId="0" fontId="2" fillId="0" borderId="0" xfId="1" applyFont="1" applyAlignment="1">
      <alignment horizontal="lef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right" vertical="center"/>
    </xf>
    <xf numFmtId="0" fontId="0" fillId="0" borderId="0" xfId="0" applyFont="1" applyAlignment="1"/>
    <xf numFmtId="0" fontId="3" fillId="2" borderId="0" xfId="1" applyFont="1" applyFill="1" applyBorder="1" applyAlignment="1">
      <alignment horizontal="left" vertical="top"/>
    </xf>
    <xf numFmtId="0" fontId="0" fillId="0" borderId="0" xfId="0" applyAlignment="1"/>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3"/>
  <sheetViews>
    <sheetView tabSelected="1" workbookViewId="0">
      <selection activeCell="B21" sqref="B21"/>
    </sheetView>
  </sheetViews>
  <sheetFormatPr defaultColWidth="10.140625" defaultRowHeight="12.75"/>
  <cols>
    <col min="1" max="1" width="3.42578125" style="1" bestFit="1" customWidth="1"/>
    <col min="2" max="2" width="53" style="1" customWidth="1"/>
    <col min="3" max="3" width="4.42578125" style="98" bestFit="1" customWidth="1"/>
    <col min="4" max="4" width="14.42578125" style="6" customWidth="1"/>
    <col min="5" max="5" width="14.28515625" style="1" customWidth="1"/>
    <col min="6" max="7" width="11.85546875" style="1" customWidth="1"/>
    <col min="8" max="8" width="12.42578125" style="1" customWidth="1"/>
    <col min="9" max="9" width="15.5703125" style="1" customWidth="1"/>
    <col min="10" max="10" width="16.28515625" style="1" customWidth="1"/>
    <col min="11" max="16384" width="10.140625" style="1"/>
  </cols>
  <sheetData>
    <row r="2" spans="1:10" ht="15">
      <c r="B2" s="2"/>
      <c r="C2" s="3"/>
      <c r="D2" s="4"/>
      <c r="E2" s="5"/>
      <c r="F2" s="5"/>
      <c r="G2" s="5"/>
    </row>
    <row r="3" spans="1:10" ht="15">
      <c r="B3" s="105" t="s">
        <v>63</v>
      </c>
      <c r="C3" s="105"/>
      <c r="D3" s="106"/>
      <c r="E3" s="106"/>
      <c r="F3" s="7"/>
    </row>
    <row r="4" spans="1:10">
      <c r="B4" s="8"/>
      <c r="C4" s="9"/>
    </row>
    <row r="6" spans="1:10" s="15" customFormat="1" ht="25.5">
      <c r="A6" s="10" t="s">
        <v>0</v>
      </c>
      <c r="B6" s="11" t="s">
        <v>1</v>
      </c>
      <c r="C6" s="12" t="s">
        <v>2</v>
      </c>
      <c r="D6" s="13" t="s">
        <v>3</v>
      </c>
      <c r="E6" s="14" t="s">
        <v>4</v>
      </c>
      <c r="F6" s="14" t="s">
        <v>5</v>
      </c>
      <c r="G6" s="13" t="s">
        <v>6</v>
      </c>
      <c r="H6" s="14" t="s">
        <v>7</v>
      </c>
      <c r="I6" s="14" t="s">
        <v>8</v>
      </c>
      <c r="J6" s="12" t="s">
        <v>9</v>
      </c>
    </row>
    <row r="7" spans="1:10" ht="63.75">
      <c r="A7" s="16">
        <v>1</v>
      </c>
      <c r="B7" s="17" t="s">
        <v>69</v>
      </c>
      <c r="C7" s="18" t="s">
        <v>10</v>
      </c>
      <c r="D7" s="19">
        <v>400</v>
      </c>
      <c r="E7" s="20"/>
      <c r="F7" s="21"/>
      <c r="G7" s="22"/>
      <c r="H7" s="21"/>
      <c r="I7" s="23"/>
      <c r="J7" s="23"/>
    </row>
    <row r="8" spans="1:10" ht="76.5">
      <c r="A8" s="16">
        <v>2</v>
      </c>
      <c r="B8" s="17" t="s">
        <v>68</v>
      </c>
      <c r="C8" s="18" t="s">
        <v>10</v>
      </c>
      <c r="D8" s="19">
        <v>10</v>
      </c>
      <c r="E8" s="20"/>
      <c r="F8" s="21"/>
      <c r="G8" s="22"/>
      <c r="H8" s="21"/>
      <c r="I8" s="23"/>
      <c r="J8" s="23"/>
    </row>
    <row r="9" spans="1:10" ht="76.5">
      <c r="A9" s="16">
        <v>3</v>
      </c>
      <c r="B9" s="17" t="s">
        <v>11</v>
      </c>
      <c r="C9" s="18" t="s">
        <v>10</v>
      </c>
      <c r="D9" s="19">
        <v>50</v>
      </c>
      <c r="E9" s="24"/>
      <c r="F9" s="21"/>
      <c r="G9" s="22"/>
      <c r="H9" s="21"/>
      <c r="I9" s="23"/>
      <c r="J9" s="23"/>
    </row>
    <row r="10" spans="1:10" ht="76.5">
      <c r="A10" s="16">
        <v>4</v>
      </c>
      <c r="B10" s="17" t="s">
        <v>67</v>
      </c>
      <c r="C10" s="18" t="s">
        <v>10</v>
      </c>
      <c r="D10" s="19">
        <v>50</v>
      </c>
      <c r="E10" s="24"/>
      <c r="F10" s="21"/>
      <c r="G10" s="22"/>
      <c r="H10" s="21"/>
      <c r="I10" s="23"/>
      <c r="J10" s="23"/>
    </row>
    <row r="11" spans="1:10" ht="76.5">
      <c r="A11" s="16">
        <v>5</v>
      </c>
      <c r="B11" s="17" t="s">
        <v>66</v>
      </c>
      <c r="C11" s="18" t="s">
        <v>10</v>
      </c>
      <c r="D11" s="19">
        <v>800</v>
      </c>
      <c r="E11" s="24"/>
      <c r="F11" s="21"/>
      <c r="G11" s="22"/>
      <c r="H11" s="21"/>
      <c r="I11" s="23"/>
      <c r="J11" s="23"/>
    </row>
    <row r="12" spans="1:10" ht="76.5">
      <c r="A12" s="16">
        <v>6</v>
      </c>
      <c r="B12" s="17" t="s">
        <v>12</v>
      </c>
      <c r="C12" s="25" t="s">
        <v>10</v>
      </c>
      <c r="D12" s="26">
        <v>300</v>
      </c>
      <c r="E12" s="27"/>
      <c r="F12" s="21"/>
      <c r="G12" s="22"/>
      <c r="H12" s="21"/>
      <c r="I12" s="23"/>
      <c r="J12" s="23"/>
    </row>
    <row r="13" spans="1:10">
      <c r="A13" s="16">
        <v>7</v>
      </c>
      <c r="B13" s="18" t="s">
        <v>13</v>
      </c>
      <c r="C13" s="18" t="s">
        <v>10</v>
      </c>
      <c r="D13" s="19">
        <v>10</v>
      </c>
      <c r="E13" s="20"/>
      <c r="F13" s="21"/>
      <c r="G13" s="22"/>
      <c r="H13" s="21"/>
      <c r="I13" s="23"/>
      <c r="J13" s="23"/>
    </row>
    <row r="14" spans="1:10" s="35" customFormat="1" ht="63.75">
      <c r="A14" s="16">
        <v>8</v>
      </c>
      <c r="B14" s="28" t="s">
        <v>14</v>
      </c>
      <c r="C14" s="29" t="s">
        <v>15</v>
      </c>
      <c r="D14" s="30">
        <v>200</v>
      </c>
      <c r="E14" s="31"/>
      <c r="F14" s="32"/>
      <c r="G14" s="33"/>
      <c r="H14" s="32"/>
      <c r="I14" s="34"/>
      <c r="J14" s="34"/>
    </row>
    <row r="15" spans="1:10" s="35" customFormat="1">
      <c r="A15" s="16">
        <v>9</v>
      </c>
      <c r="B15" s="36" t="s">
        <v>16</v>
      </c>
      <c r="C15" s="37" t="s">
        <v>17</v>
      </c>
      <c r="D15" s="45">
        <v>10</v>
      </c>
      <c r="E15" s="39"/>
      <c r="F15" s="40"/>
      <c r="G15" s="41"/>
      <c r="H15" s="40"/>
      <c r="I15" s="42"/>
      <c r="J15" s="42"/>
    </row>
    <row r="16" spans="1:10" s="35" customFormat="1" ht="63.75">
      <c r="A16" s="16">
        <v>10</v>
      </c>
      <c r="B16" s="36" t="s">
        <v>18</v>
      </c>
      <c r="C16" s="37" t="s">
        <v>17</v>
      </c>
      <c r="D16" s="38">
        <v>30</v>
      </c>
      <c r="E16" s="39"/>
      <c r="F16" s="40"/>
      <c r="G16" s="41"/>
      <c r="H16" s="40"/>
      <c r="I16" s="42"/>
      <c r="J16" s="42"/>
    </row>
    <row r="17" spans="1:14" s="35" customFormat="1">
      <c r="A17" s="16">
        <v>11</v>
      </c>
      <c r="B17" s="43" t="s">
        <v>19</v>
      </c>
      <c r="C17" s="37" t="s">
        <v>17</v>
      </c>
      <c r="D17" s="38">
        <v>2</v>
      </c>
      <c r="E17" s="39"/>
      <c r="F17" s="40"/>
      <c r="G17" s="41"/>
      <c r="H17" s="40"/>
      <c r="I17" s="42"/>
      <c r="J17" s="42"/>
    </row>
    <row r="18" spans="1:14" s="35" customFormat="1">
      <c r="A18" s="16">
        <v>12</v>
      </c>
      <c r="B18" s="36" t="s">
        <v>20</v>
      </c>
      <c r="C18" s="37" t="s">
        <v>17</v>
      </c>
      <c r="D18" s="38">
        <v>2</v>
      </c>
      <c r="E18" s="39"/>
      <c r="F18" s="40"/>
      <c r="G18" s="41"/>
      <c r="H18" s="40"/>
      <c r="I18" s="42"/>
      <c r="J18" s="42"/>
    </row>
    <row r="19" spans="1:14" s="35" customFormat="1" ht="63.75">
      <c r="A19" s="16">
        <v>13</v>
      </c>
      <c r="B19" s="36" t="s">
        <v>21</v>
      </c>
      <c r="C19" s="37" t="s">
        <v>17</v>
      </c>
      <c r="D19" s="38">
        <v>2</v>
      </c>
      <c r="E19" s="39"/>
      <c r="F19" s="40"/>
      <c r="G19" s="41"/>
      <c r="H19" s="40"/>
      <c r="I19" s="42"/>
      <c r="J19" s="42"/>
    </row>
    <row r="20" spans="1:14" s="35" customFormat="1" ht="76.5">
      <c r="A20" s="16">
        <v>14</v>
      </c>
      <c r="B20" s="36" t="s">
        <v>64</v>
      </c>
      <c r="C20" s="44" t="s">
        <v>15</v>
      </c>
      <c r="D20" s="45">
        <v>10</v>
      </c>
      <c r="E20" s="46"/>
      <c r="F20" s="40"/>
      <c r="G20" s="47"/>
      <c r="H20" s="40"/>
      <c r="I20" s="42"/>
      <c r="J20" s="42"/>
    </row>
    <row r="21" spans="1:14" s="35" customFormat="1" ht="76.5">
      <c r="A21" s="16">
        <v>15</v>
      </c>
      <c r="B21" s="36" t="s">
        <v>65</v>
      </c>
      <c r="C21" s="44" t="s">
        <v>15</v>
      </c>
      <c r="D21" s="45">
        <v>10</v>
      </c>
      <c r="E21" s="46"/>
      <c r="F21" s="40"/>
      <c r="G21" s="47"/>
      <c r="H21" s="40"/>
      <c r="I21" s="42"/>
      <c r="J21" s="42"/>
    </row>
    <row r="22" spans="1:14" s="35" customFormat="1" ht="25.5">
      <c r="A22" s="16">
        <v>16</v>
      </c>
      <c r="B22" s="48" t="s">
        <v>22</v>
      </c>
      <c r="C22" s="37" t="s">
        <v>10</v>
      </c>
      <c r="D22" s="49">
        <v>100</v>
      </c>
      <c r="E22" s="50"/>
      <c r="F22" s="51"/>
      <c r="G22" s="47"/>
      <c r="H22" s="40"/>
      <c r="I22" s="42"/>
      <c r="J22" s="42"/>
    </row>
    <row r="23" spans="1:14" s="35" customFormat="1" ht="25.5">
      <c r="A23" s="16">
        <v>17</v>
      </c>
      <c r="B23" s="48" t="s">
        <v>23</v>
      </c>
      <c r="C23" s="37" t="s">
        <v>10</v>
      </c>
      <c r="D23" s="49">
        <v>50</v>
      </c>
      <c r="E23" s="50"/>
      <c r="F23" s="51"/>
      <c r="G23" s="47"/>
      <c r="H23" s="40"/>
      <c r="I23" s="42"/>
      <c r="J23" s="42"/>
      <c r="N23" s="52"/>
    </row>
    <row r="24" spans="1:14" s="35" customFormat="1" ht="51">
      <c r="A24" s="16">
        <v>18</v>
      </c>
      <c r="B24" s="48" t="s">
        <v>24</v>
      </c>
      <c r="C24" s="37" t="s">
        <v>10</v>
      </c>
      <c r="D24" s="49">
        <v>50</v>
      </c>
      <c r="E24" s="50"/>
      <c r="F24" s="51"/>
      <c r="G24" s="47"/>
      <c r="H24" s="40"/>
      <c r="I24" s="42"/>
      <c r="J24" s="42"/>
    </row>
    <row r="25" spans="1:14" s="35" customFormat="1" ht="76.5">
      <c r="A25" s="16">
        <v>19</v>
      </c>
      <c r="B25" s="36" t="s">
        <v>25</v>
      </c>
      <c r="C25" s="44" t="s">
        <v>10</v>
      </c>
      <c r="D25" s="45">
        <v>1500</v>
      </c>
      <c r="E25" s="46"/>
      <c r="F25" s="40"/>
      <c r="G25" s="47"/>
      <c r="H25" s="40"/>
      <c r="I25" s="42"/>
      <c r="J25" s="42"/>
    </row>
    <row r="26" spans="1:14" s="35" customFormat="1" ht="63.75">
      <c r="A26" s="16">
        <v>20</v>
      </c>
      <c r="B26" s="36" t="s">
        <v>26</v>
      </c>
      <c r="C26" s="44" t="s">
        <v>17</v>
      </c>
      <c r="D26" s="45">
        <v>5</v>
      </c>
      <c r="E26" s="46"/>
      <c r="F26" s="40"/>
      <c r="G26" s="47"/>
      <c r="H26" s="40"/>
      <c r="I26" s="42"/>
      <c r="J26" s="42"/>
    </row>
    <row r="27" spans="1:14" s="35" customFormat="1" ht="51">
      <c r="A27" s="16">
        <v>21</v>
      </c>
      <c r="B27" s="53" t="s">
        <v>27</v>
      </c>
      <c r="C27" s="44" t="s">
        <v>17</v>
      </c>
      <c r="D27" s="45">
        <v>3</v>
      </c>
      <c r="E27" s="46"/>
      <c r="F27" s="40"/>
      <c r="G27" s="47"/>
      <c r="H27" s="40"/>
      <c r="I27" s="42"/>
      <c r="J27" s="42"/>
    </row>
    <row r="28" spans="1:14" s="35" customFormat="1" ht="38.25">
      <c r="A28" s="16">
        <v>22</v>
      </c>
      <c r="B28" s="36" t="s">
        <v>28</v>
      </c>
      <c r="C28" s="44" t="s">
        <v>17</v>
      </c>
      <c r="D28" s="45">
        <v>20</v>
      </c>
      <c r="E28" s="46"/>
      <c r="F28" s="40"/>
      <c r="G28" s="47"/>
      <c r="H28" s="40"/>
      <c r="I28" s="42"/>
      <c r="J28" s="42"/>
    </row>
    <row r="29" spans="1:14" s="35" customFormat="1" ht="51">
      <c r="A29" s="16">
        <v>23</v>
      </c>
      <c r="B29" s="37" t="s">
        <v>29</v>
      </c>
      <c r="C29" s="44" t="s">
        <v>15</v>
      </c>
      <c r="D29" s="45">
        <v>100</v>
      </c>
      <c r="E29" s="46"/>
      <c r="F29" s="40"/>
      <c r="G29" s="47"/>
      <c r="H29" s="40"/>
      <c r="I29" s="42"/>
      <c r="J29" s="42"/>
    </row>
    <row r="30" spans="1:14" s="35" customFormat="1" ht="38.25">
      <c r="A30" s="16">
        <v>24</v>
      </c>
      <c r="B30" s="37" t="s">
        <v>30</v>
      </c>
      <c r="C30" s="44" t="s">
        <v>15</v>
      </c>
      <c r="D30" s="45">
        <v>25</v>
      </c>
      <c r="E30" s="46"/>
      <c r="F30" s="40"/>
      <c r="G30" s="47"/>
      <c r="H30" s="40"/>
      <c r="I30" s="42"/>
      <c r="J30" s="42"/>
    </row>
    <row r="31" spans="1:14" s="35" customFormat="1" ht="51">
      <c r="A31" s="16">
        <v>25</v>
      </c>
      <c r="B31" s="36" t="s">
        <v>31</v>
      </c>
      <c r="C31" s="44" t="s">
        <v>15</v>
      </c>
      <c r="D31" s="45">
        <v>10</v>
      </c>
      <c r="E31" s="46"/>
      <c r="F31" s="40"/>
      <c r="G31" s="47"/>
      <c r="H31" s="40"/>
      <c r="I31" s="42"/>
      <c r="J31" s="42"/>
    </row>
    <row r="32" spans="1:14" s="35" customFormat="1" ht="38.25">
      <c r="A32" s="16">
        <v>26</v>
      </c>
      <c r="B32" s="54" t="s">
        <v>70</v>
      </c>
      <c r="C32" s="55" t="s">
        <v>17</v>
      </c>
      <c r="D32" s="49">
        <v>10</v>
      </c>
      <c r="E32" s="50"/>
      <c r="F32" s="40"/>
      <c r="G32" s="47"/>
      <c r="H32" s="40"/>
      <c r="I32" s="42"/>
      <c r="J32" s="42"/>
    </row>
    <row r="33" spans="1:10" s="35" customFormat="1">
      <c r="A33" s="16">
        <v>27</v>
      </c>
      <c r="B33" s="56" t="s">
        <v>32</v>
      </c>
      <c r="C33" s="56" t="s">
        <v>15</v>
      </c>
      <c r="D33" s="57">
        <v>150</v>
      </c>
      <c r="E33" s="58"/>
      <c r="F33" s="40"/>
      <c r="G33" s="47"/>
      <c r="H33" s="40"/>
      <c r="I33" s="42"/>
      <c r="J33" s="42"/>
    </row>
    <row r="34" spans="1:10" s="35" customFormat="1">
      <c r="A34" s="16">
        <v>28</v>
      </c>
      <c r="B34" s="44" t="s">
        <v>33</v>
      </c>
      <c r="C34" s="44" t="s">
        <v>15</v>
      </c>
      <c r="D34" s="49">
        <v>200</v>
      </c>
      <c r="E34" s="50"/>
      <c r="F34" s="40"/>
      <c r="G34" s="47"/>
      <c r="H34" s="40"/>
      <c r="I34" s="42"/>
      <c r="J34" s="42"/>
    </row>
    <row r="35" spans="1:10" s="35" customFormat="1" ht="75">
      <c r="A35" s="16">
        <v>29</v>
      </c>
      <c r="B35" s="59" t="s">
        <v>34</v>
      </c>
      <c r="C35" s="60" t="s">
        <v>15</v>
      </c>
      <c r="D35" s="61">
        <v>50</v>
      </c>
      <c r="E35" s="62"/>
      <c r="F35" s="40"/>
      <c r="G35" s="47"/>
      <c r="H35" s="40"/>
      <c r="I35" s="42"/>
      <c r="J35" s="42"/>
    </row>
    <row r="36" spans="1:10" s="35" customFormat="1" ht="51">
      <c r="A36" s="16">
        <v>30</v>
      </c>
      <c r="B36" s="63" t="s">
        <v>35</v>
      </c>
      <c r="C36" s="64" t="s">
        <v>15</v>
      </c>
      <c r="D36" s="46">
        <v>300</v>
      </c>
      <c r="E36" s="46"/>
      <c r="F36" s="40"/>
      <c r="G36" s="41"/>
      <c r="H36" s="40"/>
      <c r="I36" s="42"/>
      <c r="J36" s="42"/>
    </row>
    <row r="37" spans="1:10" s="35" customFormat="1" ht="51">
      <c r="A37" s="16">
        <v>31</v>
      </c>
      <c r="B37" s="63" t="s">
        <v>36</v>
      </c>
      <c r="C37" s="64" t="s">
        <v>15</v>
      </c>
      <c r="D37" s="46">
        <v>3000</v>
      </c>
      <c r="E37" s="46"/>
      <c r="F37" s="40"/>
      <c r="G37" s="41"/>
      <c r="H37" s="40"/>
      <c r="I37" s="42"/>
      <c r="J37" s="42"/>
    </row>
    <row r="38" spans="1:10" s="35" customFormat="1" ht="51">
      <c r="A38" s="16">
        <v>32</v>
      </c>
      <c r="B38" s="63" t="s">
        <v>37</v>
      </c>
      <c r="C38" s="64" t="s">
        <v>15</v>
      </c>
      <c r="D38" s="46">
        <v>250</v>
      </c>
      <c r="E38" s="46"/>
      <c r="F38" s="40"/>
      <c r="G38" s="41"/>
      <c r="H38" s="40"/>
      <c r="I38" s="42"/>
      <c r="J38" s="42"/>
    </row>
    <row r="39" spans="1:10" s="35" customFormat="1" ht="38.25">
      <c r="A39" s="16">
        <v>33</v>
      </c>
      <c r="B39" s="63" t="s">
        <v>38</v>
      </c>
      <c r="C39" s="64" t="s">
        <v>15</v>
      </c>
      <c r="D39" s="46">
        <v>300</v>
      </c>
      <c r="E39" s="46"/>
      <c r="F39" s="40"/>
      <c r="G39" s="41"/>
      <c r="H39" s="65"/>
      <c r="I39" s="42"/>
      <c r="J39" s="42"/>
    </row>
    <row r="40" spans="1:10" s="35" customFormat="1">
      <c r="A40" s="16">
        <v>34</v>
      </c>
      <c r="B40" s="64" t="s">
        <v>39</v>
      </c>
      <c r="C40" s="64" t="s">
        <v>15</v>
      </c>
      <c r="D40" s="46">
        <v>500</v>
      </c>
      <c r="E40" s="46"/>
      <c r="F40" s="40"/>
      <c r="G40" s="41"/>
      <c r="H40" s="65"/>
      <c r="I40" s="42"/>
      <c r="J40" s="42"/>
    </row>
    <row r="41" spans="1:10" s="35" customFormat="1" ht="63.75">
      <c r="A41" s="16">
        <v>35</v>
      </c>
      <c r="B41" s="63" t="s">
        <v>40</v>
      </c>
      <c r="C41" s="64" t="s">
        <v>10</v>
      </c>
      <c r="D41" s="46">
        <v>10</v>
      </c>
      <c r="E41" s="46"/>
      <c r="F41" s="40"/>
      <c r="G41" s="41"/>
      <c r="H41" s="65"/>
      <c r="I41" s="42"/>
      <c r="J41" s="42"/>
    </row>
    <row r="42" spans="1:10" s="35" customFormat="1" ht="127.5">
      <c r="A42" s="16">
        <v>36</v>
      </c>
      <c r="B42" s="36" t="s">
        <v>41</v>
      </c>
      <c r="C42" s="66" t="s">
        <v>15</v>
      </c>
      <c r="D42" s="45">
        <v>5000</v>
      </c>
      <c r="E42" s="46"/>
      <c r="F42" s="40"/>
      <c r="G42" s="41"/>
      <c r="H42" s="40"/>
      <c r="I42" s="42"/>
      <c r="J42" s="42"/>
    </row>
    <row r="43" spans="1:10" s="35" customFormat="1" ht="210">
      <c r="A43" s="16">
        <v>37</v>
      </c>
      <c r="B43" s="67" t="s">
        <v>42</v>
      </c>
      <c r="C43" s="66" t="s">
        <v>15</v>
      </c>
      <c r="D43" s="68">
        <v>5</v>
      </c>
      <c r="E43" s="68"/>
      <c r="F43" s="69"/>
      <c r="G43" s="70"/>
      <c r="H43" s="69"/>
      <c r="I43" s="42"/>
      <c r="J43" s="42"/>
    </row>
    <row r="44" spans="1:10" s="35" customFormat="1" ht="15">
      <c r="A44" s="16">
        <v>38</v>
      </c>
      <c r="B44" s="71" t="s">
        <v>43</v>
      </c>
      <c r="C44" s="72" t="s">
        <v>15</v>
      </c>
      <c r="D44" s="73">
        <v>10</v>
      </c>
      <c r="E44" s="73"/>
      <c r="F44" s="74"/>
      <c r="G44" s="75"/>
      <c r="H44" s="76"/>
      <c r="I44" s="42"/>
      <c r="J44" s="42"/>
    </row>
    <row r="45" spans="1:10" s="35" customFormat="1" ht="63.75">
      <c r="A45" s="16">
        <v>39</v>
      </c>
      <c r="B45" s="63" t="s">
        <v>44</v>
      </c>
      <c r="C45" s="64" t="s">
        <v>10</v>
      </c>
      <c r="D45" s="46">
        <v>50</v>
      </c>
      <c r="E45" s="46"/>
      <c r="F45" s="40"/>
      <c r="G45" s="41"/>
      <c r="H45" s="65"/>
      <c r="I45" s="42"/>
      <c r="J45" s="42"/>
    </row>
    <row r="46" spans="1:10" s="35" customFormat="1" ht="38.25">
      <c r="A46" s="16">
        <v>40</v>
      </c>
      <c r="B46" s="63" t="s">
        <v>71</v>
      </c>
      <c r="C46" s="64" t="s">
        <v>10</v>
      </c>
      <c r="D46" s="46">
        <v>100</v>
      </c>
      <c r="E46" s="46"/>
      <c r="F46" s="40"/>
      <c r="G46" s="41"/>
      <c r="H46" s="65"/>
      <c r="I46" s="42"/>
      <c r="J46" s="42"/>
    </row>
    <row r="47" spans="1:10" s="35" customFormat="1" ht="89.25">
      <c r="A47" s="16">
        <v>41</v>
      </c>
      <c r="B47" s="63" t="s">
        <v>45</v>
      </c>
      <c r="C47" s="64" t="s">
        <v>10</v>
      </c>
      <c r="D47" s="46">
        <v>100</v>
      </c>
      <c r="E47" s="46"/>
      <c r="F47" s="40"/>
      <c r="G47" s="41"/>
      <c r="H47" s="40"/>
      <c r="I47" s="42"/>
      <c r="J47" s="42"/>
    </row>
    <row r="48" spans="1:10" s="35" customFormat="1">
      <c r="A48" s="16">
        <v>42</v>
      </c>
      <c r="B48" s="64" t="s">
        <v>46</v>
      </c>
      <c r="C48" s="64" t="s">
        <v>10</v>
      </c>
      <c r="D48" s="46">
        <v>200</v>
      </c>
      <c r="E48" s="46"/>
      <c r="F48" s="40"/>
      <c r="G48" s="41"/>
      <c r="H48" s="65"/>
      <c r="I48" s="42"/>
      <c r="J48" s="42"/>
    </row>
    <row r="49" spans="1:11" s="35" customFormat="1" ht="25.5">
      <c r="A49" s="16">
        <v>43</v>
      </c>
      <c r="B49" s="77" t="s">
        <v>47</v>
      </c>
      <c r="C49" s="64" t="s">
        <v>10</v>
      </c>
      <c r="D49" s="46">
        <v>10</v>
      </c>
      <c r="E49" s="46"/>
      <c r="F49" s="40"/>
      <c r="G49" s="41"/>
      <c r="H49" s="65"/>
      <c r="I49" s="42"/>
      <c r="J49" s="42"/>
    </row>
    <row r="50" spans="1:11" s="35" customFormat="1" ht="25.5">
      <c r="A50" s="16">
        <v>44</v>
      </c>
      <c r="B50" s="77" t="s">
        <v>48</v>
      </c>
      <c r="C50" s="64" t="s">
        <v>15</v>
      </c>
      <c r="D50" s="46">
        <v>300</v>
      </c>
      <c r="E50" s="46"/>
      <c r="F50" s="40"/>
      <c r="G50" s="41"/>
      <c r="H50" s="65"/>
      <c r="I50" s="42"/>
      <c r="J50" s="42"/>
    </row>
    <row r="51" spans="1:11" s="35" customFormat="1">
      <c r="A51" s="16">
        <v>45</v>
      </c>
      <c r="B51" s="64" t="s">
        <v>49</v>
      </c>
      <c r="C51" s="64" t="s">
        <v>50</v>
      </c>
      <c r="D51" s="46">
        <v>50</v>
      </c>
      <c r="E51" s="46"/>
      <c r="F51" s="40"/>
      <c r="G51" s="41"/>
      <c r="H51" s="65"/>
      <c r="I51" s="42"/>
      <c r="J51" s="42"/>
    </row>
    <row r="52" spans="1:11" s="35" customFormat="1" ht="38.25">
      <c r="A52" s="16">
        <v>46</v>
      </c>
      <c r="B52" s="63" t="s">
        <v>51</v>
      </c>
      <c r="C52" s="64" t="s">
        <v>10</v>
      </c>
      <c r="D52" s="46">
        <v>10</v>
      </c>
      <c r="E52" s="46"/>
      <c r="F52" s="40"/>
      <c r="G52" s="41"/>
      <c r="H52" s="40"/>
      <c r="I52" s="42"/>
      <c r="J52" s="42"/>
    </row>
    <row r="53" spans="1:11" s="35" customFormat="1" ht="25.5">
      <c r="A53" s="16">
        <v>47</v>
      </c>
      <c r="B53" s="64" t="s">
        <v>52</v>
      </c>
      <c r="C53" s="64" t="s">
        <v>53</v>
      </c>
      <c r="D53" s="46">
        <v>10</v>
      </c>
      <c r="E53" s="46"/>
      <c r="F53" s="40"/>
      <c r="G53" s="41"/>
      <c r="H53" s="40"/>
      <c r="I53" s="42"/>
      <c r="J53" s="42"/>
    </row>
    <row r="54" spans="1:11" s="35" customFormat="1" ht="51">
      <c r="A54" s="16">
        <v>48</v>
      </c>
      <c r="B54" s="36" t="s">
        <v>54</v>
      </c>
      <c r="C54" s="78" t="s">
        <v>10</v>
      </c>
      <c r="D54" s="79">
        <v>2</v>
      </c>
      <c r="E54" s="80"/>
      <c r="F54" s="81"/>
      <c r="G54" s="82"/>
      <c r="H54" s="81"/>
      <c r="I54" s="42"/>
      <c r="J54" s="42"/>
      <c r="K54" s="83"/>
    </row>
    <row r="55" spans="1:11" s="35" customFormat="1" ht="51">
      <c r="A55" s="16">
        <v>49</v>
      </c>
      <c r="B55" s="36" t="s">
        <v>55</v>
      </c>
      <c r="C55" s="78" t="s">
        <v>10</v>
      </c>
      <c r="D55" s="79">
        <v>2</v>
      </c>
      <c r="E55" s="80"/>
      <c r="F55" s="81"/>
      <c r="G55" s="82"/>
      <c r="H55" s="81"/>
      <c r="I55" s="42"/>
      <c r="J55" s="42"/>
      <c r="K55" s="83"/>
    </row>
    <row r="56" spans="1:11" s="35" customFormat="1" ht="51">
      <c r="A56" s="16">
        <v>50</v>
      </c>
      <c r="B56" s="36" t="s">
        <v>56</v>
      </c>
      <c r="C56" s="78" t="s">
        <v>10</v>
      </c>
      <c r="D56" s="79">
        <v>2</v>
      </c>
      <c r="E56" s="80"/>
      <c r="F56" s="81"/>
      <c r="G56" s="82"/>
      <c r="H56" s="81"/>
      <c r="I56" s="42"/>
      <c r="J56" s="42"/>
      <c r="K56" s="83"/>
    </row>
    <row r="57" spans="1:11" s="35" customFormat="1" ht="51">
      <c r="A57" s="16">
        <v>51</v>
      </c>
      <c r="B57" s="36" t="s">
        <v>57</v>
      </c>
      <c r="C57" s="44" t="s">
        <v>50</v>
      </c>
      <c r="D57" s="45">
        <v>900</v>
      </c>
      <c r="E57" s="46"/>
      <c r="F57" s="40"/>
      <c r="G57" s="41"/>
      <c r="H57" s="65"/>
      <c r="I57" s="42"/>
      <c r="J57" s="42"/>
    </row>
    <row r="58" spans="1:11" s="35" customFormat="1" ht="51">
      <c r="A58" s="16">
        <v>52</v>
      </c>
      <c r="B58" s="84" t="s">
        <v>72</v>
      </c>
      <c r="C58" s="85" t="s">
        <v>15</v>
      </c>
      <c r="D58" s="58">
        <v>120</v>
      </c>
      <c r="E58" s="58"/>
      <c r="F58" s="40"/>
      <c r="G58" s="47"/>
      <c r="H58" s="40"/>
      <c r="I58" s="42"/>
      <c r="J58" s="42"/>
    </row>
    <row r="59" spans="1:11" s="35" customFormat="1" ht="25.5">
      <c r="A59" s="16">
        <v>53</v>
      </c>
      <c r="B59" s="63" t="s">
        <v>58</v>
      </c>
      <c r="C59" s="86" t="s">
        <v>15</v>
      </c>
      <c r="D59" s="80">
        <v>315</v>
      </c>
      <c r="E59" s="80"/>
      <c r="F59" s="81"/>
      <c r="G59" s="87"/>
      <c r="H59" s="81"/>
      <c r="I59" s="42"/>
      <c r="J59" s="42"/>
    </row>
    <row r="60" spans="1:11" s="35" customFormat="1" ht="60">
      <c r="A60" s="16">
        <v>54</v>
      </c>
      <c r="B60" s="88" t="s">
        <v>73</v>
      </c>
      <c r="C60" s="89" t="s">
        <v>15</v>
      </c>
      <c r="D60" s="90">
        <v>20</v>
      </c>
      <c r="E60" s="90"/>
      <c r="F60" s="91"/>
      <c r="G60" s="92"/>
      <c r="H60" s="91"/>
      <c r="I60" s="42"/>
      <c r="J60" s="42"/>
    </row>
    <row r="61" spans="1:11" s="35" customFormat="1" ht="30.75" thickBot="1">
      <c r="A61" s="16">
        <v>55</v>
      </c>
      <c r="B61" s="88" t="s">
        <v>59</v>
      </c>
      <c r="C61" s="89" t="s">
        <v>17</v>
      </c>
      <c r="D61" s="90">
        <v>50</v>
      </c>
      <c r="E61" s="90"/>
      <c r="F61" s="91"/>
      <c r="G61" s="92"/>
      <c r="H61" s="91"/>
      <c r="I61" s="42"/>
      <c r="J61" s="42"/>
    </row>
    <row r="62" spans="1:11" s="94" customFormat="1" ht="15.75" thickBot="1">
      <c r="A62" s="99" t="s">
        <v>60</v>
      </c>
      <c r="B62" s="100"/>
      <c r="C62" s="100"/>
      <c r="D62" s="100"/>
      <c r="E62" s="101"/>
      <c r="F62" s="101"/>
      <c r="G62" s="101"/>
      <c r="H62" s="102"/>
      <c r="I62" s="93">
        <f>SUM(I7:I61)</f>
        <v>0</v>
      </c>
      <c r="J62" s="93">
        <f>SUM(J7:J61)</f>
        <v>0</v>
      </c>
    </row>
    <row r="63" spans="1:11">
      <c r="A63" s="2"/>
      <c r="B63" s="2"/>
      <c r="C63" s="3"/>
      <c r="D63" s="95"/>
      <c r="E63" s="2"/>
      <c r="F63" s="2"/>
      <c r="G63" s="2"/>
      <c r="H63" s="2"/>
      <c r="I63" s="2"/>
      <c r="J63" s="2"/>
    </row>
    <row r="72" spans="3:10" s="96" customFormat="1" ht="15.75">
      <c r="C72" s="103" t="s">
        <v>61</v>
      </c>
      <c r="D72" s="104"/>
      <c r="E72" s="104"/>
      <c r="F72" s="104"/>
      <c r="G72" s="104"/>
      <c r="H72" s="104"/>
      <c r="I72" s="104"/>
      <c r="J72" s="104"/>
    </row>
    <row r="73" spans="3:10" s="96" customFormat="1" ht="15.75">
      <c r="C73" s="97"/>
      <c r="D73" s="103" t="s">
        <v>62</v>
      </c>
      <c r="E73" s="104"/>
      <c r="F73" s="104"/>
      <c r="G73" s="104"/>
      <c r="H73" s="104"/>
      <c r="I73" s="104"/>
      <c r="J73" s="104"/>
    </row>
  </sheetData>
  <mergeCells count="4">
    <mergeCell ref="A62:H62"/>
    <mergeCell ref="C72:J72"/>
    <mergeCell ref="D73:J73"/>
    <mergeCell ref="B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Pałysiewicz</dc:creator>
  <cp:lastModifiedBy>Renata Pałysiewicz</cp:lastModifiedBy>
  <dcterms:created xsi:type="dcterms:W3CDTF">2023-11-16T11:00:47Z</dcterms:created>
  <dcterms:modified xsi:type="dcterms:W3CDTF">2023-11-16T13:00:49Z</dcterms:modified>
</cp:coreProperties>
</file>